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5AE1774C-73FA-407C-B34B-16990160A7AD}" xr6:coauthVersionLast="47" xr6:coauthVersionMax="47" xr10:uidLastSave="{00000000-0000-0000-0000-000000000000}"/>
  <bookViews>
    <workbookView xWindow="-38520" yWindow="-4125" windowWidth="38640" windowHeight="21120" tabRatio="877" activeTab="2" xr2:uid="{00000000-000D-0000-FFFF-FFFF00000000}"/>
  </bookViews>
  <sheets>
    <sheet name="General Requirements" sheetId="19" r:id="rId1"/>
    <sheet name="LEAD" sheetId="2" r:id="rId2"/>
    <sheet name="LEAD Trueblood 3" sheetId="3"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5" i="3" s="1"/>
  <c r="I13" i="2"/>
  <c r="I15" i="2" s="1"/>
</calcChain>
</file>

<file path=xl/sharedStrings.xml><?xml version="1.0" encoding="utf-8"?>
<sst xmlns="http://schemas.openxmlformats.org/spreadsheetml/2006/main" count="94" uniqueCount="67">
  <si>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</si>
  <si>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</si>
  <si>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</si>
  <si>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</si>
  <si>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</si>
  <si>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</si>
  <si>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</si>
  <si>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</si>
  <si>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</si>
  <si>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</si>
  <si>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</si>
  <si>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</si>
  <si>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</si>
  <si>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</si>
  <si>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</si>
  <si>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</si>
  <si>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</si>
  <si>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</si>
  <si>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</si>
  <si>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</si>
  <si>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</si>
  <si>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</si>
  <si>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</si>
  <si>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</si>
  <si>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</si>
  <si>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</si>
  <si>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</si>
  <si>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</si>
  <si>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</si>
  <si>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</si>
  <si>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</si>
  <si>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</si>
  <si>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</si>
  <si>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</si>
  <si>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</si>
  <si>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</si>
  <si>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</si>
  <si>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</si>
  <si>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</si>
  <si>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</si>
  <si>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</si>
  <si>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</si>
  <si>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</si>
  <si>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</si>
  <si>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</si>
  <si>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</si>
  <si>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</si>
  <si>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</si>
  <si>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</si>
  <si>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</si>
  <si>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</si>
  <si>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PUBLIC DEFENDER ASSOCIATION</t>
  </si>
  <si>
    <t>LAW ENFORCEMENT ASSISTED DIVERSION</t>
  </si>
  <si>
    <t>Law Enforcement Assisted Diversion</t>
  </si>
  <si>
    <t>LAW ENFORCEMENT ASSISTED DIVERSION FOR TRUEBLOOD PHASE III</t>
  </si>
  <si>
    <t>LEAD Services</t>
  </si>
  <si>
    <t>The King County BHRD rate schedule is located here: https://www.kingcounty.gov/depts/community-human-services/contracts/requirements/BHRDContractReq.aspx.</t>
  </si>
  <si>
    <t>11.</t>
  </si>
  <si>
    <t>Stephanie Moyes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</si>
  <si>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</si>
  <si>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</si>
  <si>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Reimbursement will be made in monthly 1/12th amounts for LEAD services through Feb 28, 2023. New Amendment for March 1, 2023 - December 31, 2023 will include cost reimbursement method of payment.</t>
  </si>
  <si>
    <t>2023</t>
  </si>
  <si>
    <t>Reimbursement will be made in monthly 1/12th amounts for LEAD services. Amendment for March 1, 2023 -June 30, 2023 will include cost reimbursement language for method of payment.</t>
  </si>
  <si>
    <t>1. The monthly invoice to be submitted into Sharefile by the 15th of the following month.  
2. The Provider attests that by submission of this invoie, they have not been reimbursed by any other fund source.  
3. Payments for differential staff pay shall be requested for pre-approval by DCHS prior to payment.  
4. Capital expenditures for tenant improvement costs requires pre-approval before any work is started by submitting a MIDD Change Report.
5. Non-compliance with the data requirements may result in withholding of payment for all associated contracted services.</t>
  </si>
  <si>
    <t>Month</t>
  </si>
  <si>
    <t>1. The monthly invoice to be submitted into Sharefile by the 15th of the following month.  
2. The Provider attests that by submission of this invoie, they have not been reimbursed by any other fund source.  
3. Payments for differential staff pay shall be requested for pre-approval by DCHS prior to payment.  
4. Capital expenditures for tenant improvement costs requires pre-approval before any work is started by submitting a MIDD Change Report. 
5. 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</si>
</sst>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2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Protection="1">
      <protection locked="0"/>
    </xf>
    <xf numFmtId="49" fontId="6" fillId="5" borderId="1" xfId="0" applyNumberFormat="1" applyFont="1" applyFill="1" applyBorder="1" applyAlignment="1" applyProtection="1">
      <alignment horizontal="left" vertical="center" indent="2"/>
      <protection locked="0"/>
    </xf>
    <xf numFmtId="0" fontId="5" fillId="5" borderId="0" xfId="0" applyFont="1" applyFill="1" applyProtection="1"/>
    <xf numFmtId="0" fontId="5" fillId="5" borderId="11" xfId="0" applyFont="1" applyFill="1" applyBorder="1" applyProtection="1">
      <protection locked="0"/>
    </xf>
    <xf numFmtId="4" fontId="5" fillId="0" borderId="0" xfId="0" applyNumberFormat="1" applyFont="1" applyProtection="1"/>
    <xf numFmtId="4" fontId="3" fillId="0" borderId="0" xfId="0" applyNumberFormat="1" applyFont="1" applyProtection="1"/>
    <xf numFmtId="0" fontId="5" fillId="0" borderId="0" xfId="0" applyFont="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5" borderId="24" xfId="0" applyFont="1"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0" fillId="5" borderId="29" xfId="0"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vertical="center" wrapText="1"/>
    </xf>
    <xf numFmtId="0" fontId="0" fillId="0" borderId="0" xfId="0" applyFont="1" applyAlignment="1" applyProtection="1">
      <alignment vertical="center"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Border="1" applyAlignment="1" applyProtection="1">
      <alignment horizontal="right" vertical="center" indent="1"/>
      <protection locked="0"/>
    </xf>
    <xf numFmtId="165" fontId="5" fillId="0" borderId="17" xfId="0" applyNumberFormat="1" applyFont="1" applyBorder="1" applyAlignment="1" applyProtection="1">
      <alignment horizontal="right" vertical="center" indent="1"/>
      <protection locked="0"/>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5" borderId="0" xfId="0" applyFont="1" applyFill="1" applyAlignment="1" applyProtection="1">
      <alignment vertical="top" wrapText="1"/>
    </xf>
    <xf numFmtId="0" fontId="14" fillId="5" borderId="0" xfId="0" applyFont="1" applyFill="1" applyAlignment="1" applyProtection="1">
      <alignment vertical="top" wrapText="1"/>
    </xf>
    <xf numFmtId="0" fontId="5" fillId="5" borderId="1"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5"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5" fillId="0" borderId="0" xfId="0" applyFont="1" applyAlignment="1" applyProtection="1">
      <alignment horizontal="left" vertical="top" wrapTex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5"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FB46D-BBB3-4BB2-952C-E324EE71C5E1}">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38" t="s">
        <v>0</v>
      </c>
      <c r="C1" s="38"/>
      <c r="D1" s="38"/>
      <c r="E1" s="38"/>
      <c r="F1" s="38"/>
      <c r="G1" s="38"/>
      <c r="H1" s="38"/>
      <c r="I1" s="38"/>
      <c r="J1" s="38"/>
      <c r="K1" s="38"/>
      <c r="L1" s="38"/>
      <c r="M1" s="38"/>
      <c r="N1" s="38"/>
    </row>
    <row r="2" spans="1:15" x14ac:dyDescent="0.35">
      <c r="B2" s="39"/>
      <c r="C2" s="39"/>
      <c r="D2" s="39"/>
      <c r="E2" s="39"/>
      <c r="F2" s="39"/>
      <c r="G2" s="39"/>
      <c r="H2" s="39"/>
      <c r="I2" s="39"/>
      <c r="J2" s="39"/>
      <c r="K2" s="39"/>
      <c r="L2" s="39"/>
      <c r="M2" s="39"/>
      <c r="N2" s="39"/>
    </row>
    <row r="3" spans="1:15" s="3" customFormat="1" ht="20.149999999999999" customHeight="1" x14ac:dyDescent="0.35">
      <c r="A3" s="40" t="s">
        <v>1</v>
      </c>
      <c r="B3" s="40"/>
      <c r="C3" s="40"/>
      <c r="D3" s="40"/>
      <c r="E3" s="40"/>
      <c r="F3" s="40"/>
      <c r="G3" s="40"/>
      <c r="H3" s="40"/>
      <c r="I3" s="40"/>
      <c r="J3" s="40"/>
      <c r="K3" s="40"/>
      <c r="L3" s="40"/>
      <c r="M3" s="40"/>
      <c r="N3" s="40"/>
      <c r="O3" s="2"/>
    </row>
    <row r="4" spans="1:15" s="3" customFormat="1" ht="20.149999999999999" customHeight="1" x14ac:dyDescent="0.35">
      <c r="A4" s="40" t="s">
        <v>2</v>
      </c>
      <c r="B4" s="40"/>
      <c r="C4" s="40"/>
      <c r="D4" s="40"/>
      <c r="E4" s="40"/>
      <c r="F4" s="40"/>
      <c r="G4" s="40"/>
      <c r="H4" s="40"/>
      <c r="I4" s="40"/>
      <c r="J4" s="40"/>
      <c r="K4" s="40"/>
      <c r="L4" s="40"/>
      <c r="M4" s="40"/>
      <c r="N4" s="40"/>
      <c r="O4" s="2"/>
    </row>
    <row r="5" spans="1:15" s="3" customFormat="1" ht="20.149999999999999" customHeight="1" x14ac:dyDescent="0.35">
      <c r="A5" s="40" t="s">
        <v>60</v>
      </c>
      <c r="B5" s="40"/>
      <c r="C5" s="40"/>
      <c r="D5" s="40"/>
      <c r="E5" s="40"/>
      <c r="F5" s="40"/>
      <c r="G5" s="40"/>
      <c r="H5" s="40"/>
      <c r="I5" s="40"/>
      <c r="J5" s="40"/>
      <c r="K5" s="40"/>
      <c r="L5" s="40"/>
      <c r="M5" s="40"/>
      <c r="N5" s="40"/>
      <c r="O5" s="2"/>
    </row>
    <row r="6" spans="1:15" x14ac:dyDescent="0.35">
      <c r="B6" s="35"/>
      <c r="C6" s="34"/>
      <c r="D6" s="34"/>
      <c r="E6" s="34"/>
      <c r="F6" s="34"/>
      <c r="G6" s="34"/>
      <c r="H6" s="34"/>
      <c r="I6" s="34"/>
      <c r="J6" s="34"/>
      <c r="K6" s="34"/>
      <c r="L6" s="34"/>
      <c r="M6" s="34"/>
      <c r="N6" s="34"/>
    </row>
    <row r="7" spans="1:15" s="3" customFormat="1" ht="24.9" customHeight="1" x14ac:dyDescent="0.35">
      <c r="A7" s="4" t="s">
        <v>3</v>
      </c>
      <c r="B7" s="37" t="s">
        <v>4</v>
      </c>
      <c r="C7" s="37"/>
      <c r="D7" s="37"/>
      <c r="E7" s="37"/>
      <c r="F7" s="37"/>
      <c r="G7" s="37"/>
      <c r="H7" s="37"/>
      <c r="I7" s="37"/>
      <c r="J7" s="37"/>
      <c r="K7" s="37"/>
      <c r="L7" s="37"/>
      <c r="M7" s="37"/>
      <c r="N7" s="37"/>
      <c r="O7" s="5"/>
    </row>
    <row r="8" spans="1:15" ht="56.25" customHeight="1" x14ac:dyDescent="0.35">
      <c r="A8" s="6" t="s">
        <v>5</v>
      </c>
      <c r="B8" s="41" t="s">
        <v>6</v>
      </c>
      <c r="C8" s="41"/>
      <c r="D8" s="41"/>
      <c r="E8" s="41"/>
      <c r="F8" s="41"/>
      <c r="G8" s="41"/>
      <c r="H8" s="41"/>
      <c r="I8" s="41"/>
      <c r="J8" s="41"/>
      <c r="K8" s="41"/>
      <c r="L8" s="41"/>
      <c r="M8" s="41"/>
      <c r="N8" s="41"/>
      <c r="O8" s="7"/>
    </row>
    <row r="9" spans="1:15" ht="44.25" customHeight="1" x14ac:dyDescent="0.35">
      <c r="A9" s="6" t="s">
        <v>7</v>
      </c>
      <c r="B9" s="41" t="s">
        <v>8</v>
      </c>
      <c r="C9" s="41"/>
      <c r="D9" s="41"/>
      <c r="E9" s="41"/>
      <c r="F9" s="41"/>
      <c r="G9" s="41"/>
      <c r="H9" s="41"/>
      <c r="I9" s="41"/>
      <c r="J9" s="41"/>
      <c r="K9" s="41"/>
      <c r="L9" s="41"/>
      <c r="M9" s="41"/>
      <c r="N9" s="41"/>
      <c r="O9" s="7"/>
    </row>
    <row r="10" spans="1:15" ht="40.5" customHeight="1" x14ac:dyDescent="0.35">
      <c r="A10" s="6" t="s">
        <v>9</v>
      </c>
      <c r="B10" s="41" t="s">
        <v>10</v>
      </c>
      <c r="C10" s="41"/>
      <c r="D10" s="41"/>
      <c r="E10" s="41"/>
      <c r="F10" s="41"/>
      <c r="G10" s="41"/>
      <c r="H10" s="41"/>
      <c r="I10" s="41"/>
      <c r="J10" s="41"/>
      <c r="K10" s="41"/>
      <c r="L10" s="41"/>
      <c r="M10" s="41"/>
      <c r="N10" s="41"/>
      <c r="O10" s="7"/>
    </row>
    <row r="11" spans="1:15" ht="40.5" customHeight="1" x14ac:dyDescent="0.35">
      <c r="A11" s="6" t="s">
        <v>11</v>
      </c>
      <c r="B11" s="41" t="s">
        <v>12</v>
      </c>
      <c r="C11" s="39"/>
      <c r="D11" s="39"/>
      <c r="E11" s="39"/>
      <c r="F11" s="39"/>
      <c r="G11" s="39"/>
      <c r="H11" s="39"/>
      <c r="I11" s="39"/>
      <c r="J11" s="39"/>
      <c r="K11" s="39"/>
      <c r="L11" s="39"/>
      <c r="M11" s="39"/>
      <c r="N11" s="39"/>
      <c r="O11" s="7"/>
    </row>
    <row r="12" spans="1:15" ht="54.9" customHeight="1" x14ac:dyDescent="0.35">
      <c r="A12" s="6" t="s">
        <v>13</v>
      </c>
      <c r="B12" s="41" t="s">
        <v>14</v>
      </c>
      <c r="C12" s="39"/>
      <c r="D12" s="39"/>
      <c r="E12" s="39"/>
      <c r="F12" s="39"/>
      <c r="G12" s="39"/>
      <c r="H12" s="39"/>
      <c r="I12" s="39"/>
      <c r="J12" s="39"/>
      <c r="K12" s="39"/>
      <c r="L12" s="39"/>
      <c r="M12" s="39"/>
      <c r="N12" s="39"/>
      <c r="O12" s="7"/>
    </row>
    <row r="13" spans="1:15" ht="36.65" customHeight="1" x14ac:dyDescent="0.35">
      <c r="A13" s="6" t="s">
        <v>15</v>
      </c>
      <c r="B13" s="41" t="s">
        <v>59</v>
      </c>
      <c r="C13" s="39"/>
      <c r="D13" s="39"/>
      <c r="E13" s="39"/>
      <c r="F13" s="39"/>
      <c r="G13" s="39"/>
      <c r="H13" s="39"/>
      <c r="I13" s="39"/>
      <c r="J13" s="39"/>
      <c r="K13" s="39"/>
      <c r="L13" s="39"/>
      <c r="M13" s="39"/>
      <c r="N13" s="39"/>
      <c r="O13" s="7"/>
    </row>
    <row r="14" spans="1:15" ht="31.5" customHeight="1" x14ac:dyDescent="0.35">
      <c r="A14" s="6" t="s">
        <v>16</v>
      </c>
      <c r="B14" s="41" t="s">
        <v>17</v>
      </c>
      <c r="C14" s="39"/>
      <c r="D14" s="39"/>
      <c r="E14" s="39"/>
      <c r="F14" s="39"/>
      <c r="G14" s="39"/>
      <c r="H14" s="39"/>
      <c r="I14" s="39"/>
      <c r="J14" s="39"/>
      <c r="K14" s="39"/>
      <c r="L14" s="39"/>
      <c r="M14" s="39"/>
      <c r="N14" s="39"/>
      <c r="O14" s="7"/>
    </row>
    <row r="15" spans="1:15" ht="31.5" customHeight="1" x14ac:dyDescent="0.35">
      <c r="A15" s="6" t="s">
        <v>18</v>
      </c>
      <c r="B15" s="41" t="s">
        <v>19</v>
      </c>
      <c r="C15" s="39"/>
      <c r="D15" s="39"/>
      <c r="E15" s="39"/>
      <c r="F15" s="39"/>
      <c r="G15" s="39"/>
      <c r="H15" s="39"/>
      <c r="I15" s="39"/>
      <c r="J15" s="39"/>
      <c r="K15" s="39"/>
      <c r="L15" s="39"/>
      <c r="M15" s="39"/>
      <c r="N15" s="39"/>
      <c r="O15" s="7"/>
    </row>
    <row r="16" spans="1:15" ht="39.9" customHeight="1" x14ac:dyDescent="0.35">
      <c r="A16" s="6" t="s">
        <v>20</v>
      </c>
      <c r="B16" s="42" t="s">
        <v>21</v>
      </c>
      <c r="C16" s="42"/>
      <c r="D16" s="42"/>
      <c r="E16" s="42"/>
      <c r="F16" s="42"/>
      <c r="G16" s="42"/>
      <c r="H16" s="42"/>
      <c r="I16" s="42"/>
      <c r="J16" s="42"/>
      <c r="K16" s="42"/>
      <c r="L16" s="42"/>
      <c r="M16" s="42"/>
      <c r="N16" s="42"/>
    </row>
    <row r="17" spans="1:15" ht="52.5" customHeight="1" x14ac:dyDescent="0.35">
      <c r="A17" s="6" t="s">
        <v>22</v>
      </c>
      <c r="B17" s="43" t="s">
        <v>23</v>
      </c>
      <c r="C17" s="44"/>
      <c r="D17" s="44"/>
      <c r="E17" s="44"/>
      <c r="F17" s="44"/>
      <c r="G17" s="44"/>
      <c r="H17" s="44"/>
      <c r="I17" s="44"/>
      <c r="J17" s="44"/>
      <c r="K17" s="44"/>
      <c r="L17" s="44"/>
      <c r="M17" s="44"/>
      <c r="N17" s="44"/>
    </row>
    <row r="18" spans="1:15" ht="37.5" customHeight="1" x14ac:dyDescent="0.35">
      <c r="A18" s="6" t="s">
        <v>57</v>
      </c>
      <c r="B18" s="45" t="s">
        <v>56</v>
      </c>
      <c r="C18" s="43"/>
      <c r="D18" s="43"/>
      <c r="E18" s="43"/>
      <c r="F18" s="43"/>
      <c r="G18" s="43"/>
      <c r="H18" s="43"/>
      <c r="I18" s="43"/>
      <c r="J18" s="43"/>
      <c r="K18" s="43"/>
      <c r="L18" s="43"/>
      <c r="M18" s="43"/>
      <c r="N18" s="43"/>
    </row>
    <row r="19" spans="1:15" s="3" customFormat="1" ht="38.25" customHeight="1" x14ac:dyDescent="0.35">
      <c r="A19" s="4" t="s">
        <v>24</v>
      </c>
      <c r="B19" s="37" t="s">
        <v>25</v>
      </c>
      <c r="C19" s="37"/>
      <c r="D19" s="37"/>
      <c r="E19" s="37"/>
      <c r="F19" s="37"/>
      <c r="G19" s="37"/>
      <c r="H19" s="37"/>
      <c r="I19" s="37"/>
      <c r="J19" s="37"/>
      <c r="K19" s="37"/>
      <c r="L19" s="37"/>
      <c r="M19" s="37"/>
      <c r="N19" s="37"/>
      <c r="O19" s="2"/>
    </row>
    <row r="20" spans="1:15" ht="38.25" customHeight="1" x14ac:dyDescent="0.35">
      <c r="A20" s="6" t="s">
        <v>5</v>
      </c>
      <c r="B20" s="42" t="s">
        <v>26</v>
      </c>
      <c r="C20" s="42"/>
      <c r="D20" s="42"/>
      <c r="E20" s="42"/>
      <c r="F20" s="42"/>
      <c r="G20" s="42"/>
      <c r="H20" s="42"/>
      <c r="I20" s="42"/>
      <c r="J20" s="42"/>
      <c r="K20" s="42"/>
      <c r="L20" s="42"/>
      <c r="M20" s="42"/>
      <c r="N20" s="42"/>
    </row>
    <row r="21" spans="1:15" ht="26.25" customHeight="1" x14ac:dyDescent="0.35">
      <c r="A21" s="6" t="s">
        <v>7</v>
      </c>
      <c r="B21" s="42" t="s">
        <v>27</v>
      </c>
      <c r="C21" s="42"/>
      <c r="D21" s="42"/>
      <c r="E21" s="42"/>
      <c r="F21" s="42"/>
      <c r="G21" s="42"/>
      <c r="H21" s="42"/>
      <c r="I21" s="42"/>
      <c r="J21" s="42"/>
      <c r="K21" s="42"/>
      <c r="L21" s="42"/>
      <c r="M21" s="42"/>
      <c r="N21" s="42"/>
    </row>
    <row r="22" spans="1:15" ht="67.5" customHeight="1" x14ac:dyDescent="0.35">
      <c r="A22" s="6"/>
      <c r="B22" s="42" t="s">
        <v>28</v>
      </c>
      <c r="C22" s="39"/>
      <c r="D22" s="39"/>
      <c r="E22" s="39"/>
      <c r="F22" s="39"/>
      <c r="G22" s="39"/>
      <c r="H22" s="39"/>
      <c r="I22" s="39"/>
      <c r="J22" s="39"/>
      <c r="K22" s="39"/>
      <c r="L22" s="39"/>
      <c r="M22" s="39"/>
      <c r="N22" s="39"/>
    </row>
    <row r="23" spans="1:15" ht="24.9" customHeight="1" x14ac:dyDescent="0.35">
      <c r="A23" s="6" t="s">
        <v>9</v>
      </c>
      <c r="B23" s="42" t="s">
        <v>29</v>
      </c>
      <c r="C23" s="42"/>
      <c r="D23" s="42"/>
      <c r="E23" s="42"/>
      <c r="F23" s="42"/>
      <c r="G23" s="42"/>
      <c r="H23" s="42"/>
      <c r="I23" s="42"/>
      <c r="J23" s="42"/>
      <c r="K23" s="42"/>
      <c r="L23" s="42"/>
      <c r="M23" s="42"/>
      <c r="N23" s="42"/>
    </row>
    <row r="24" spans="1:15" ht="126.75" customHeight="1" x14ac:dyDescent="0.35">
      <c r="A24" s="6"/>
      <c r="B24" s="42" t="s">
        <v>30</v>
      </c>
      <c r="C24" s="39"/>
      <c r="D24" s="39"/>
      <c r="E24" s="39"/>
      <c r="F24" s="39"/>
      <c r="G24" s="39"/>
      <c r="H24" s="39"/>
      <c r="I24" s="39"/>
      <c r="J24" s="39"/>
      <c r="K24" s="39"/>
      <c r="L24" s="39"/>
      <c r="M24" s="39"/>
      <c r="N24" s="39"/>
    </row>
    <row r="25" spans="1:15" ht="24.9" customHeight="1" x14ac:dyDescent="0.35">
      <c r="A25" s="6" t="s">
        <v>11</v>
      </c>
      <c r="B25" s="42" t="s">
        <v>31</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4N8M1gc5sVFkiiL5q/rBSYEHWiGVzuTJQ7geZTnbpLiWAfDbUr1Y28CVZw9V9Y/jWwqlrSTJZhhQTVtarXim8g==" saltValue="n5Q7dOK+f0is6XBfivBROw=="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959282C0-ED3D-4813-8EA0-ADB64AD0F8D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5"/>
  <sheetViews>
    <sheetView showGridLines="0" zoomScaleNormal="100" workbookViewId="0">
      <selection activeCellId="19" sqref="A29:XFD1048576 K25:XFD28 A25:A28 A24:XFD24 E23:XFD23 A23:C23 A22:XFD22 I21:XFD21 A21:D21 A19:XFD20 K18:XFD18 G18 A15:XFD17 K14:XFD14 A14:H14 A11:XFD13 K10:XFD10 G10:H10 A10:C10 A1:XFD9"/>
    </sheetView>
  </sheetViews>
  <sheetFormatPr defaultColWidth="9.08984375" defaultRowHeight="18" customHeight="1" x14ac:dyDescent="0.3"/>
  <cols>
    <col min="1" max="5" width="9.08984375" style="9"/>
    <col min="6" max="6" width="9.6328125" style="9" customWidth="1"/>
    <col min="7" max="8" width="9.08984375" style="9"/>
    <col min="9" max="10" width="10.54296875" style="9" customWidth="1"/>
    <col min="11" max="11" width="13.08984375" style="9" bestFit="1" customWidth="1"/>
    <col min="12" max="14" width="11.453125" style="9" bestFit="1" customWidth="1"/>
    <col min="15" max="16384" width="9.08984375" style="9"/>
  </cols>
  <sheetData>
    <row r="1" spans="1:16" ht="18" customHeight="1" x14ac:dyDescent="0.3">
      <c r="C1" s="33"/>
    </row>
    <row r="2" spans="1:16" ht="18" customHeight="1" x14ac:dyDescent="0.3">
      <c r="C2" s="10" t="s">
        <v>32</v>
      </c>
      <c r="J2" s="11" t="s">
        <v>33</v>
      </c>
    </row>
    <row r="3" spans="1:16" ht="18" customHeight="1" x14ac:dyDescent="0.3">
      <c r="C3" s="12" t="s">
        <v>34</v>
      </c>
      <c r="J3" s="13">
        <v>44967</v>
      </c>
    </row>
    <row r="6" spans="1:16" s="36" customFormat="1" ht="18" customHeight="1" x14ac:dyDescent="0.35">
      <c r="A6" s="98" t="s">
        <v>51</v>
      </c>
      <c r="B6" s="99"/>
      <c r="C6" s="100"/>
      <c r="D6" s="100"/>
      <c r="E6" s="100"/>
      <c r="F6" s="100"/>
      <c r="G6" s="100"/>
      <c r="H6" s="100"/>
      <c r="I6" s="100"/>
      <c r="J6" s="100"/>
    </row>
    <row r="7" spans="1:16" s="36" customFormat="1" ht="18" customHeight="1" x14ac:dyDescent="0.35">
      <c r="A7" s="101" t="s">
        <v>52</v>
      </c>
      <c r="B7" s="102"/>
      <c r="C7" s="102"/>
      <c r="D7" s="102"/>
      <c r="E7" s="102"/>
      <c r="F7" s="102"/>
      <c r="G7" s="102"/>
      <c r="H7" s="102"/>
      <c r="I7" s="102"/>
      <c r="J7" s="102"/>
    </row>
    <row r="8" spans="1:16" ht="18" customHeight="1" x14ac:dyDescent="0.3">
      <c r="A8" s="103" t="s">
        <v>35</v>
      </c>
      <c r="B8" s="104"/>
      <c r="C8" s="104"/>
      <c r="D8" s="104"/>
      <c r="E8" s="104"/>
      <c r="F8" s="104"/>
      <c r="G8" s="104"/>
      <c r="H8" s="104"/>
      <c r="I8" s="104"/>
      <c r="J8" s="104"/>
    </row>
    <row r="10" spans="1:16" ht="18" customHeight="1" thickBot="1" x14ac:dyDescent="0.4">
      <c r="A10" s="105" t="s">
        <v>36</v>
      </c>
      <c r="B10" s="105"/>
      <c r="C10" s="105"/>
      <c r="D10" s="106" t="s">
        <v>65</v>
      </c>
      <c r="E10" s="106"/>
      <c r="F10" s="28" t="s">
        <v>62</v>
      </c>
      <c r="G10" s="107" t="s">
        <v>37</v>
      </c>
      <c r="H10" s="108"/>
      <c r="I10" s="127" t="s">
        <v>38</v>
      </c>
      <c r="J10" s="127"/>
    </row>
    <row r="11" spans="1:16" ht="18" customHeight="1" thickBot="1" x14ac:dyDescent="0.35"/>
    <row r="12" spans="1:16" s="14" customFormat="1" ht="18" customHeight="1" x14ac:dyDescent="0.35">
      <c r="A12" s="72" t="s">
        <v>39</v>
      </c>
      <c r="B12" s="73"/>
      <c r="C12" s="73"/>
      <c r="D12" s="73"/>
      <c r="E12" s="73"/>
      <c r="F12" s="73"/>
      <c r="G12" s="74"/>
      <c r="H12" s="75"/>
      <c r="I12" s="76" t="s">
        <v>40</v>
      </c>
      <c r="J12" s="77"/>
    </row>
    <row r="13" spans="1:16" ht="18" customHeight="1" x14ac:dyDescent="0.3">
      <c r="A13" s="78" t="s">
        <v>53</v>
      </c>
      <c r="B13" s="79"/>
      <c r="C13" s="79"/>
      <c r="D13" s="79"/>
      <c r="E13" s="79"/>
      <c r="F13" s="79"/>
      <c r="G13" s="79"/>
      <c r="H13" s="80"/>
      <c r="I13" s="81">
        <f>IF(OR(D10="january",D10="february"),337594,0)</f>
        <v>0</v>
      </c>
      <c r="J13" s="82"/>
      <c r="K13" s="31"/>
      <c r="L13" s="31"/>
      <c r="M13" s="31"/>
      <c r="N13" s="31"/>
      <c r="O13" s="31"/>
      <c r="P13" s="31"/>
    </row>
    <row r="14" spans="1:16" ht="18" customHeight="1" thickBot="1" x14ac:dyDescent="0.35">
      <c r="A14" s="83"/>
      <c r="B14" s="84"/>
      <c r="C14" s="84"/>
      <c r="D14" s="84"/>
      <c r="E14" s="84"/>
      <c r="F14" s="84"/>
      <c r="G14" s="84"/>
      <c r="H14" s="85"/>
      <c r="I14" s="86"/>
      <c r="J14" s="87"/>
      <c r="K14" s="31"/>
      <c r="L14" s="31"/>
      <c r="M14" s="31"/>
      <c r="N14" s="31"/>
      <c r="O14" s="31"/>
      <c r="P14" s="31"/>
    </row>
    <row r="15" spans="1:16" s="14" customFormat="1" ht="18" customHeight="1" thickTop="1" thickBot="1" x14ac:dyDescent="0.35">
      <c r="A15" s="88" t="s">
        <v>41</v>
      </c>
      <c r="B15" s="89"/>
      <c r="C15" s="89"/>
      <c r="D15" s="89"/>
      <c r="E15" s="89"/>
      <c r="F15" s="89"/>
      <c r="G15" s="90"/>
      <c r="H15" s="91"/>
      <c r="I15" s="92">
        <f>SUM(I13:J14)</f>
        <v>0</v>
      </c>
      <c r="J15" s="93"/>
      <c r="K15" s="32"/>
      <c r="L15" s="32"/>
      <c r="M15" s="32"/>
      <c r="N15" s="32"/>
      <c r="O15" s="32"/>
      <c r="P15" s="32"/>
    </row>
    <row r="17" spans="1:10" s="15" customFormat="1" ht="75" customHeight="1" x14ac:dyDescent="0.25">
      <c r="A17" s="94" t="s">
        <v>42</v>
      </c>
      <c r="B17" s="95"/>
      <c r="C17" s="95"/>
      <c r="D17" s="95"/>
      <c r="E17" s="95"/>
      <c r="F17" s="95"/>
      <c r="G17" s="95"/>
      <c r="H17" s="95"/>
      <c r="I17" s="95"/>
      <c r="J17" s="95"/>
    </row>
    <row r="18" spans="1:10" ht="18" customHeight="1" thickBot="1" x14ac:dyDescent="0.35">
      <c r="A18" s="96"/>
      <c r="B18" s="97"/>
      <c r="C18" s="97"/>
      <c r="D18" s="97"/>
      <c r="E18" s="97"/>
      <c r="F18" s="97"/>
      <c r="G18" s="29"/>
      <c r="H18" s="96"/>
      <c r="I18" s="97"/>
      <c r="J18" s="97"/>
    </row>
    <row r="19" spans="1:10" s="14" customFormat="1" ht="18" customHeight="1" x14ac:dyDescent="0.3">
      <c r="A19" s="70" t="s">
        <v>43</v>
      </c>
      <c r="B19" s="71"/>
      <c r="C19" s="71"/>
      <c r="D19" s="71"/>
      <c r="E19" s="71"/>
      <c r="F19" s="71"/>
      <c r="H19" s="70" t="s">
        <v>44</v>
      </c>
      <c r="I19" s="71"/>
      <c r="J19" s="71"/>
    </row>
    <row r="21" spans="1:10" ht="18" customHeight="1" x14ac:dyDescent="0.3">
      <c r="A21" s="50" t="s">
        <v>45</v>
      </c>
      <c r="B21" s="51"/>
      <c r="C21" s="51"/>
      <c r="D21" s="51"/>
      <c r="E21" s="52" t="s">
        <v>58</v>
      </c>
      <c r="F21" s="53"/>
      <c r="G21" s="53"/>
      <c r="H21" s="53"/>
    </row>
    <row r="22" spans="1:10" ht="9" customHeight="1" x14ac:dyDescent="0.3">
      <c r="A22" s="16"/>
      <c r="B22" s="16"/>
      <c r="C22" s="17"/>
    </row>
    <row r="23" spans="1:10" ht="18" customHeight="1" x14ac:dyDescent="0.3">
      <c r="A23" s="54" t="s">
        <v>46</v>
      </c>
      <c r="B23" s="55"/>
      <c r="C23" s="18" t="s">
        <v>47</v>
      </c>
      <c r="D23" s="30"/>
      <c r="E23" s="19"/>
      <c r="F23" s="20"/>
      <c r="G23" s="21"/>
      <c r="H23" s="20"/>
    </row>
    <row r="24" spans="1:10" ht="9" customHeight="1" thickBot="1" x14ac:dyDescent="0.35">
      <c r="A24" s="15"/>
      <c r="B24" s="15"/>
      <c r="C24" s="17"/>
    </row>
    <row r="25" spans="1:10" ht="18" customHeight="1" x14ac:dyDescent="0.3">
      <c r="A25" s="14" t="s">
        <v>48</v>
      </c>
      <c r="B25" s="56"/>
      <c r="C25" s="57"/>
      <c r="D25" s="57"/>
      <c r="E25" s="57"/>
      <c r="F25" s="57"/>
      <c r="G25" s="57"/>
      <c r="H25" s="57"/>
      <c r="I25" s="57"/>
      <c r="J25" s="58"/>
    </row>
    <row r="26" spans="1:10" ht="18" customHeight="1" x14ac:dyDescent="0.3">
      <c r="B26" s="59"/>
      <c r="C26" s="60"/>
      <c r="D26" s="60"/>
      <c r="E26" s="60"/>
      <c r="F26" s="60"/>
      <c r="G26" s="60"/>
      <c r="H26" s="60"/>
      <c r="I26" s="60"/>
      <c r="J26" s="61"/>
    </row>
    <row r="27" spans="1:10" ht="18" customHeight="1" x14ac:dyDescent="0.3">
      <c r="B27" s="59"/>
      <c r="C27" s="60"/>
      <c r="D27" s="60"/>
      <c r="E27" s="60"/>
      <c r="F27" s="60"/>
      <c r="G27" s="60"/>
      <c r="H27" s="60"/>
      <c r="I27" s="60"/>
      <c r="J27" s="61"/>
    </row>
    <row r="28" spans="1:10" ht="18" customHeight="1" thickBot="1" x14ac:dyDescent="0.35">
      <c r="B28" s="62"/>
      <c r="C28" s="63"/>
      <c r="D28" s="63"/>
      <c r="E28" s="63"/>
      <c r="F28" s="63"/>
      <c r="G28" s="63"/>
      <c r="H28" s="63"/>
      <c r="I28" s="63"/>
      <c r="J28" s="64"/>
    </row>
    <row r="29" spans="1:10" s="22" customFormat="1" ht="18" customHeight="1" x14ac:dyDescent="0.35">
      <c r="A29" s="65"/>
      <c r="B29" s="66"/>
      <c r="C29" s="66"/>
      <c r="D29" s="66"/>
      <c r="E29" s="66"/>
      <c r="F29" s="66"/>
      <c r="G29" s="66"/>
      <c r="H29" s="66"/>
      <c r="I29" s="66"/>
      <c r="J29" s="66"/>
    </row>
    <row r="30" spans="1:10" s="24" customFormat="1" ht="21.65" customHeight="1" x14ac:dyDescent="0.35">
      <c r="A30" s="36" t="s">
        <v>49</v>
      </c>
      <c r="B30" s="23"/>
      <c r="C30" s="23"/>
      <c r="D30" s="23"/>
      <c r="E30" s="23"/>
      <c r="F30" s="23"/>
      <c r="G30" s="23"/>
      <c r="H30" s="23"/>
      <c r="I30" s="23"/>
      <c r="J30" s="23"/>
    </row>
    <row r="31" spans="1:10" s="24" customFormat="1" ht="37.25" customHeight="1" x14ac:dyDescent="0.35">
      <c r="A31" s="67" t="s">
        <v>61</v>
      </c>
      <c r="B31" s="67"/>
      <c r="C31" s="67"/>
      <c r="D31" s="67"/>
      <c r="E31" s="67"/>
      <c r="F31" s="67"/>
      <c r="G31" s="67"/>
      <c r="H31" s="67"/>
      <c r="I31" s="67"/>
      <c r="J31" s="67"/>
    </row>
    <row r="32" spans="1:10" s="24" customFormat="1" ht="18" customHeight="1" x14ac:dyDescent="0.35">
      <c r="A32" s="36" t="s">
        <v>50</v>
      </c>
      <c r="B32" s="23"/>
      <c r="C32" s="23"/>
      <c r="D32" s="23"/>
      <c r="E32" s="23"/>
      <c r="F32" s="23"/>
      <c r="G32" s="23"/>
      <c r="H32" s="23"/>
      <c r="I32" s="23"/>
      <c r="J32" s="23"/>
    </row>
    <row r="33" spans="1:10" s="24" customFormat="1" ht="168" customHeight="1" x14ac:dyDescent="0.35">
      <c r="A33" s="68" t="s">
        <v>66</v>
      </c>
      <c r="B33" s="69"/>
      <c r="C33" s="69"/>
      <c r="D33" s="69"/>
      <c r="E33" s="69"/>
      <c r="F33" s="69"/>
      <c r="G33" s="69"/>
      <c r="H33" s="69"/>
      <c r="I33" s="69"/>
      <c r="J33" s="69"/>
    </row>
    <row r="34" spans="1:10" s="24" customFormat="1" ht="21.9" customHeight="1" x14ac:dyDescent="0.35">
      <c r="A34" s="48"/>
      <c r="B34" s="49"/>
      <c r="C34" s="49"/>
      <c r="D34" s="49"/>
      <c r="E34" s="49"/>
      <c r="F34" s="49"/>
      <c r="G34" s="49"/>
      <c r="H34" s="49"/>
      <c r="I34" s="49"/>
      <c r="J34" s="49"/>
    </row>
    <row r="35" spans="1:10" s="24" customFormat="1" ht="14.5" x14ac:dyDescent="0.35">
      <c r="A35" s="48"/>
      <c r="B35" s="49"/>
      <c r="C35" s="49"/>
      <c r="D35" s="49"/>
      <c r="E35" s="49"/>
      <c r="F35" s="49"/>
      <c r="G35" s="49"/>
      <c r="H35" s="49"/>
      <c r="I35" s="49"/>
      <c r="J35" s="49"/>
    </row>
    <row r="36" spans="1:10" s="24" customFormat="1" ht="18" customHeight="1" x14ac:dyDescent="0.35">
      <c r="A36" s="46"/>
      <c r="B36" s="47"/>
      <c r="C36" s="47"/>
      <c r="D36" s="47"/>
      <c r="E36" s="47"/>
      <c r="F36" s="47"/>
      <c r="G36" s="47"/>
      <c r="H36" s="47"/>
      <c r="I36" s="47"/>
      <c r="J36" s="47"/>
    </row>
    <row r="37" spans="1:10" s="24" customFormat="1" ht="18" customHeight="1" x14ac:dyDescent="0.35">
      <c r="A37" s="46"/>
      <c r="B37" s="47"/>
      <c r="C37" s="47"/>
      <c r="D37" s="47"/>
      <c r="E37" s="47"/>
      <c r="F37" s="47"/>
      <c r="G37" s="47"/>
      <c r="H37" s="47"/>
      <c r="I37" s="47"/>
      <c r="J37" s="47"/>
    </row>
    <row r="38" spans="1:10" s="24" customFormat="1" ht="30.65" customHeight="1" x14ac:dyDescent="0.35">
      <c r="A38" s="46"/>
      <c r="B38" s="47"/>
      <c r="C38" s="47"/>
      <c r="D38" s="47"/>
      <c r="E38" s="47"/>
      <c r="F38" s="47"/>
      <c r="G38" s="47"/>
      <c r="H38" s="47"/>
      <c r="I38" s="47"/>
      <c r="J38" s="47"/>
    </row>
    <row r="39" spans="1:10" s="24" customFormat="1" ht="21" customHeight="1" x14ac:dyDescent="0.35">
      <c r="A39" s="46"/>
      <c r="B39" s="47"/>
      <c r="C39" s="47"/>
      <c r="D39" s="47"/>
      <c r="E39" s="47"/>
      <c r="F39" s="47"/>
      <c r="G39" s="47"/>
      <c r="H39" s="47"/>
      <c r="I39" s="47"/>
      <c r="J39" s="47"/>
    </row>
    <row r="40" spans="1:10" s="24" customFormat="1" ht="18" customHeight="1" x14ac:dyDescent="0.35">
      <c r="A40" s="48"/>
      <c r="B40" s="49"/>
      <c r="C40" s="49"/>
      <c r="D40" s="49"/>
      <c r="E40" s="49"/>
      <c r="F40" s="49"/>
      <c r="G40" s="49"/>
      <c r="H40" s="49"/>
      <c r="I40" s="49"/>
      <c r="J40" s="49"/>
    </row>
    <row r="41" spans="1:10" s="24" customFormat="1" ht="18" customHeight="1" x14ac:dyDescent="0.35">
      <c r="A41" s="46"/>
      <c r="B41" s="47"/>
      <c r="C41" s="47"/>
      <c r="D41" s="47"/>
      <c r="E41" s="47"/>
      <c r="F41" s="47"/>
      <c r="G41" s="47"/>
      <c r="H41" s="47"/>
      <c r="I41" s="47"/>
      <c r="J41" s="47"/>
    </row>
    <row r="42" spans="1:10" s="22" customFormat="1" ht="18" customHeight="1" x14ac:dyDescent="0.25"/>
    <row r="43" spans="1:10" s="22" customFormat="1" ht="18" customHeight="1" x14ac:dyDescent="0.25"/>
    <row r="44" spans="1:10" s="22" customFormat="1" ht="18" customHeight="1" x14ac:dyDescent="0.25"/>
    <row r="45" spans="1:10" s="22" customFormat="1" ht="18" customHeight="1" x14ac:dyDescent="0.25"/>
  </sheetData>
  <sheetProtection algorithmName="SHA-512" hashValue="Uo1eis+V3/ZjeVeoho0vxJ+A+HM+TDcGbN1M0dQESjanRo9K3yHYyIHUCZRW8dVgSqPl6/Sr1qcwAvo3sgOgFQ==" saltValue="Um/kApluQXEHr87vvwq9/A=="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200-000000000000}">
      <formula1>"2023"</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showGridLines="0" tabSelected="1" topLeftCell="A2" zoomScaleNormal="100" workbookViewId="0">
      <selection activeCell="Q33" sqref="Q33"/>
    </sheetView>
  </sheetViews>
  <sheetFormatPr defaultColWidth="9.08984375" defaultRowHeight="18" customHeight="1" x14ac:dyDescent="0.3"/>
  <cols>
    <col min="1" max="5" width="9.08984375" style="9"/>
    <col min="6" max="6" width="9.81640625" style="9" customWidth="1"/>
    <col min="7" max="8" width="9.08984375" style="9"/>
    <col min="9" max="10" width="10.54296875" style="9" customWidth="1"/>
    <col min="11" max="11" width="11.453125" style="9" bestFit="1" customWidth="1"/>
    <col min="12" max="13" width="13.08984375" style="9" bestFit="1" customWidth="1"/>
    <col min="14" max="16384" width="9.08984375" style="9"/>
  </cols>
  <sheetData>
    <row r="1" spans="1:13" ht="18" customHeight="1" x14ac:dyDescent="0.3">
      <c r="C1" s="33"/>
    </row>
    <row r="2" spans="1:13" ht="18" customHeight="1" x14ac:dyDescent="0.3">
      <c r="C2" s="10" t="s">
        <v>32</v>
      </c>
      <c r="J2" s="11" t="s">
        <v>33</v>
      </c>
    </row>
    <row r="3" spans="1:13" ht="18" customHeight="1" x14ac:dyDescent="0.3">
      <c r="C3" s="12" t="s">
        <v>34</v>
      </c>
      <c r="J3" s="13">
        <v>44967</v>
      </c>
    </row>
    <row r="6" spans="1:13" s="36" customFormat="1" ht="18" customHeight="1" x14ac:dyDescent="0.35">
      <c r="A6" s="98" t="s">
        <v>51</v>
      </c>
      <c r="B6" s="99"/>
      <c r="C6" s="100"/>
      <c r="D6" s="100"/>
      <c r="E6" s="100"/>
      <c r="F6" s="100"/>
      <c r="G6" s="100"/>
      <c r="H6" s="100"/>
      <c r="I6" s="100"/>
      <c r="J6" s="100"/>
    </row>
    <row r="7" spans="1:13" s="36" customFormat="1" ht="18" customHeight="1" x14ac:dyDescent="0.35">
      <c r="A7" s="101" t="s">
        <v>54</v>
      </c>
      <c r="B7" s="102"/>
      <c r="C7" s="102"/>
      <c r="D7" s="102"/>
      <c r="E7" s="102"/>
      <c r="F7" s="102"/>
      <c r="G7" s="102"/>
      <c r="H7" s="102"/>
      <c r="I7" s="102"/>
      <c r="J7" s="102"/>
    </row>
    <row r="8" spans="1:13" ht="18" customHeight="1" x14ac:dyDescent="0.3">
      <c r="A8" s="103" t="s">
        <v>35</v>
      </c>
      <c r="B8" s="104"/>
      <c r="C8" s="104"/>
      <c r="D8" s="104"/>
      <c r="E8" s="104"/>
      <c r="F8" s="104"/>
      <c r="G8" s="104"/>
      <c r="H8" s="104"/>
      <c r="I8" s="104"/>
      <c r="J8" s="104"/>
    </row>
    <row r="10" spans="1:13" ht="18" customHeight="1" thickBot="1" x14ac:dyDescent="0.4">
      <c r="A10" s="105" t="s">
        <v>36</v>
      </c>
      <c r="B10" s="105"/>
      <c r="C10" s="105"/>
      <c r="D10" s="123" t="s">
        <v>65</v>
      </c>
      <c r="E10" s="123"/>
      <c r="F10" s="26" t="s">
        <v>62</v>
      </c>
      <c r="G10" s="124" t="s">
        <v>37</v>
      </c>
      <c r="H10" s="125"/>
      <c r="I10" s="126" t="s">
        <v>38</v>
      </c>
      <c r="J10" s="126"/>
    </row>
    <row r="11" spans="1:13" ht="18" customHeight="1" thickBot="1" x14ac:dyDescent="0.35"/>
    <row r="12" spans="1:13" s="14" customFormat="1" ht="18" customHeight="1" x14ac:dyDescent="0.35">
      <c r="A12" s="72" t="s">
        <v>39</v>
      </c>
      <c r="B12" s="73"/>
      <c r="C12" s="73"/>
      <c r="D12" s="73"/>
      <c r="E12" s="73"/>
      <c r="F12" s="73"/>
      <c r="G12" s="74"/>
      <c r="H12" s="75"/>
      <c r="I12" s="76" t="s">
        <v>40</v>
      </c>
      <c r="J12" s="77"/>
    </row>
    <row r="13" spans="1:13" ht="18" customHeight="1" x14ac:dyDescent="0.3">
      <c r="A13" s="78" t="s">
        <v>55</v>
      </c>
      <c r="B13" s="79"/>
      <c r="C13" s="79"/>
      <c r="D13" s="79"/>
      <c r="E13" s="79"/>
      <c r="F13" s="79"/>
      <c r="G13" s="79"/>
      <c r="H13" s="80"/>
      <c r="I13" s="81">
        <f>IF(OR(D10="january",D10="february"),66523,0)</f>
        <v>0</v>
      </c>
      <c r="J13" s="82"/>
      <c r="K13" s="31"/>
      <c r="L13" s="31"/>
      <c r="M13" s="31"/>
    </row>
    <row r="14" spans="1:13" ht="18" customHeight="1" thickBot="1" x14ac:dyDescent="0.35">
      <c r="A14" s="83"/>
      <c r="B14" s="84"/>
      <c r="C14" s="84"/>
      <c r="D14" s="84"/>
      <c r="E14" s="84"/>
      <c r="F14" s="84"/>
      <c r="G14" s="84"/>
      <c r="H14" s="85"/>
      <c r="I14" s="86"/>
      <c r="J14" s="87"/>
      <c r="K14" s="31"/>
      <c r="L14" s="31"/>
      <c r="M14" s="31"/>
    </row>
    <row r="15" spans="1:13" s="14" customFormat="1" ht="18" customHeight="1" thickTop="1" thickBot="1" x14ac:dyDescent="0.35">
      <c r="A15" s="88" t="s">
        <v>41</v>
      </c>
      <c r="B15" s="89"/>
      <c r="C15" s="89"/>
      <c r="D15" s="89"/>
      <c r="E15" s="89"/>
      <c r="F15" s="89"/>
      <c r="G15" s="90"/>
      <c r="H15" s="91"/>
      <c r="I15" s="92">
        <f>SUM(I13:J14)</f>
        <v>0</v>
      </c>
      <c r="J15" s="93"/>
    </row>
    <row r="17" spans="1:10" s="15" customFormat="1" ht="75" customHeight="1" x14ac:dyDescent="0.25">
      <c r="A17" s="119" t="s">
        <v>42</v>
      </c>
      <c r="B17" s="120"/>
      <c r="C17" s="120"/>
      <c r="D17" s="120"/>
      <c r="E17" s="120"/>
      <c r="F17" s="120"/>
      <c r="G17" s="120"/>
      <c r="H17" s="120"/>
      <c r="I17" s="120"/>
      <c r="J17" s="120"/>
    </row>
    <row r="18" spans="1:10" ht="18" customHeight="1" thickBot="1" x14ac:dyDescent="0.35">
      <c r="A18" s="121"/>
      <c r="B18" s="122"/>
      <c r="C18" s="122"/>
      <c r="D18" s="122"/>
      <c r="E18" s="122"/>
      <c r="F18" s="122"/>
      <c r="G18" s="25"/>
      <c r="H18" s="121"/>
      <c r="I18" s="122"/>
      <c r="J18" s="122"/>
    </row>
    <row r="19" spans="1:10" s="14" customFormat="1" ht="18" customHeight="1" x14ac:dyDescent="0.3">
      <c r="A19" s="70" t="s">
        <v>43</v>
      </c>
      <c r="B19" s="71"/>
      <c r="C19" s="71"/>
      <c r="D19" s="71"/>
      <c r="E19" s="71"/>
      <c r="F19" s="71"/>
      <c r="H19" s="70" t="s">
        <v>44</v>
      </c>
      <c r="I19" s="71"/>
      <c r="J19" s="71"/>
    </row>
    <row r="21" spans="1:10" ht="18" customHeight="1" x14ac:dyDescent="0.3">
      <c r="A21" s="50" t="s">
        <v>45</v>
      </c>
      <c r="B21" s="51"/>
      <c r="C21" s="51"/>
      <c r="D21" s="51"/>
      <c r="E21" s="52" t="s">
        <v>58</v>
      </c>
      <c r="F21" s="53"/>
      <c r="G21" s="53"/>
      <c r="H21" s="53"/>
    </row>
    <row r="22" spans="1:10" ht="9" customHeight="1" x14ac:dyDescent="0.3">
      <c r="A22" s="16"/>
      <c r="B22" s="16"/>
      <c r="C22" s="17"/>
    </row>
    <row r="23" spans="1:10" ht="18" customHeight="1" x14ac:dyDescent="0.3">
      <c r="A23" s="54" t="s">
        <v>46</v>
      </c>
      <c r="B23" s="55"/>
      <c r="C23" s="18" t="s">
        <v>47</v>
      </c>
      <c r="D23" s="27"/>
      <c r="E23" s="19"/>
      <c r="F23" s="20"/>
      <c r="G23" s="21"/>
      <c r="H23" s="20"/>
    </row>
    <row r="24" spans="1:10" ht="9" customHeight="1" thickBot="1" x14ac:dyDescent="0.35">
      <c r="A24" s="15"/>
      <c r="B24" s="15"/>
      <c r="C24" s="17"/>
    </row>
    <row r="25" spans="1:10" ht="18" customHeight="1" x14ac:dyDescent="0.3">
      <c r="A25" s="14" t="s">
        <v>48</v>
      </c>
      <c r="B25" s="109"/>
      <c r="C25" s="110"/>
      <c r="D25" s="110"/>
      <c r="E25" s="110"/>
      <c r="F25" s="110"/>
      <c r="G25" s="110"/>
      <c r="H25" s="110"/>
      <c r="I25" s="110"/>
      <c r="J25" s="111"/>
    </row>
    <row r="26" spans="1:10" ht="18" customHeight="1" x14ac:dyDescent="0.3">
      <c r="B26" s="112"/>
      <c r="C26" s="113"/>
      <c r="D26" s="113"/>
      <c r="E26" s="113"/>
      <c r="F26" s="113"/>
      <c r="G26" s="113"/>
      <c r="H26" s="113"/>
      <c r="I26" s="113"/>
      <c r="J26" s="114"/>
    </row>
    <row r="27" spans="1:10" ht="18" customHeight="1" x14ac:dyDescent="0.3">
      <c r="B27" s="112"/>
      <c r="C27" s="113"/>
      <c r="D27" s="113"/>
      <c r="E27" s="113"/>
      <c r="F27" s="113"/>
      <c r="G27" s="113"/>
      <c r="H27" s="113"/>
      <c r="I27" s="113"/>
      <c r="J27" s="114"/>
    </row>
    <row r="28" spans="1:10" ht="18" customHeight="1" thickBot="1" x14ac:dyDescent="0.35">
      <c r="B28" s="115"/>
      <c r="C28" s="116"/>
      <c r="D28" s="116"/>
      <c r="E28" s="116"/>
      <c r="F28" s="116"/>
      <c r="G28" s="116"/>
      <c r="H28" s="116"/>
      <c r="I28" s="116"/>
      <c r="J28" s="117"/>
    </row>
    <row r="29" spans="1:10" s="22" customFormat="1" ht="18" customHeight="1" x14ac:dyDescent="0.35">
      <c r="A29" s="65"/>
      <c r="B29" s="66"/>
      <c r="C29" s="66"/>
      <c r="D29" s="66"/>
      <c r="E29" s="66"/>
      <c r="F29" s="66"/>
      <c r="G29" s="66"/>
      <c r="H29" s="66"/>
      <c r="I29" s="66"/>
      <c r="J29" s="66"/>
    </row>
    <row r="30" spans="1:10" s="24" customFormat="1" ht="18" customHeight="1" x14ac:dyDescent="0.35">
      <c r="A30" s="36" t="s">
        <v>49</v>
      </c>
      <c r="B30" s="23"/>
      <c r="C30" s="23"/>
      <c r="D30" s="23"/>
      <c r="E30" s="23"/>
      <c r="F30" s="23"/>
      <c r="G30" s="23"/>
      <c r="H30" s="23"/>
      <c r="I30" s="23"/>
      <c r="J30" s="23"/>
    </row>
    <row r="31" spans="1:10" s="24" customFormat="1" ht="37.25" customHeight="1" x14ac:dyDescent="0.35">
      <c r="A31" s="118" t="s">
        <v>63</v>
      </c>
      <c r="B31" s="118"/>
      <c r="C31" s="118"/>
      <c r="D31" s="118"/>
      <c r="E31" s="118"/>
      <c r="F31" s="118"/>
      <c r="G31" s="118"/>
      <c r="H31" s="118"/>
      <c r="I31" s="118"/>
      <c r="J31" s="118"/>
    </row>
    <row r="32" spans="1:10" s="24" customFormat="1" ht="18" customHeight="1" x14ac:dyDescent="0.35">
      <c r="A32" s="36" t="s">
        <v>50</v>
      </c>
      <c r="B32" s="23"/>
      <c r="C32" s="23"/>
      <c r="D32" s="23"/>
      <c r="E32" s="23"/>
      <c r="F32" s="23"/>
      <c r="G32" s="23"/>
      <c r="H32" s="23"/>
      <c r="I32" s="23"/>
      <c r="J32" s="23"/>
    </row>
    <row r="33" spans="1:10" s="24" customFormat="1" ht="182.4" customHeight="1" x14ac:dyDescent="0.35">
      <c r="A33" s="68" t="s">
        <v>64</v>
      </c>
      <c r="B33" s="69"/>
      <c r="C33" s="69"/>
      <c r="D33" s="69"/>
      <c r="E33" s="69"/>
      <c r="F33" s="69"/>
      <c r="G33" s="69"/>
      <c r="H33" s="69"/>
      <c r="I33" s="69"/>
      <c r="J33" s="69"/>
    </row>
    <row r="34" spans="1:10" s="24" customFormat="1" ht="21.9" customHeight="1" x14ac:dyDescent="0.35">
      <c r="A34" s="48"/>
      <c r="B34" s="49"/>
      <c r="C34" s="49"/>
      <c r="D34" s="49"/>
      <c r="E34" s="49"/>
      <c r="F34" s="49"/>
      <c r="G34" s="49"/>
      <c r="H34" s="49"/>
      <c r="I34" s="49"/>
      <c r="J34" s="49"/>
    </row>
    <row r="35" spans="1:10" s="24" customFormat="1" ht="14.5" x14ac:dyDescent="0.35">
      <c r="A35" s="48"/>
      <c r="B35" s="49"/>
      <c r="C35" s="49"/>
      <c r="D35" s="49"/>
      <c r="E35" s="49"/>
      <c r="F35" s="49"/>
      <c r="G35" s="49"/>
      <c r="H35" s="49"/>
      <c r="I35" s="49"/>
      <c r="J35" s="49"/>
    </row>
    <row r="36" spans="1:10" s="24" customFormat="1" ht="18" customHeight="1" x14ac:dyDescent="0.35">
      <c r="A36" s="46"/>
      <c r="B36" s="47"/>
      <c r="C36" s="47"/>
      <c r="D36" s="47"/>
      <c r="E36" s="47"/>
      <c r="F36" s="47"/>
      <c r="G36" s="47"/>
      <c r="H36" s="47"/>
      <c r="I36" s="47"/>
      <c r="J36" s="47"/>
    </row>
    <row r="37" spans="1:10" s="24" customFormat="1" ht="18" customHeight="1" x14ac:dyDescent="0.35">
      <c r="A37" s="46"/>
      <c r="B37" s="47"/>
      <c r="C37" s="47"/>
      <c r="D37" s="47"/>
      <c r="E37" s="47"/>
      <c r="F37" s="47"/>
      <c r="G37" s="47"/>
      <c r="H37" s="47"/>
      <c r="I37" s="47"/>
      <c r="J37" s="47"/>
    </row>
    <row r="38" spans="1:10" s="24" customFormat="1" ht="30.65" customHeight="1" x14ac:dyDescent="0.35">
      <c r="A38" s="46"/>
      <c r="B38" s="47"/>
      <c r="C38" s="47"/>
      <c r="D38" s="47"/>
      <c r="E38" s="47"/>
      <c r="F38" s="47"/>
      <c r="G38" s="47"/>
      <c r="H38" s="47"/>
      <c r="I38" s="47"/>
      <c r="J38" s="47"/>
    </row>
    <row r="39" spans="1:10" s="24" customFormat="1" ht="21" customHeight="1" x14ac:dyDescent="0.35">
      <c r="A39" s="46"/>
      <c r="B39" s="47"/>
      <c r="C39" s="47"/>
      <c r="D39" s="47"/>
      <c r="E39" s="47"/>
      <c r="F39" s="47"/>
      <c r="G39" s="47"/>
      <c r="H39" s="47"/>
      <c r="I39" s="47"/>
      <c r="J39" s="47"/>
    </row>
    <row r="40" spans="1:10" s="24" customFormat="1" ht="18" customHeight="1" x14ac:dyDescent="0.35">
      <c r="A40" s="48"/>
      <c r="B40" s="49"/>
      <c r="C40" s="49"/>
      <c r="D40" s="49"/>
      <c r="E40" s="49"/>
      <c r="F40" s="49"/>
      <c r="G40" s="49"/>
      <c r="H40" s="49"/>
      <c r="I40" s="49"/>
      <c r="J40" s="49"/>
    </row>
    <row r="41" spans="1:10" s="24" customFormat="1" ht="18" customHeight="1" x14ac:dyDescent="0.35">
      <c r="A41" s="46"/>
      <c r="B41" s="47"/>
      <c r="C41" s="47"/>
      <c r="D41" s="47"/>
      <c r="E41" s="47"/>
      <c r="F41" s="47"/>
      <c r="G41" s="47"/>
      <c r="H41" s="47"/>
      <c r="I41" s="47"/>
      <c r="J41" s="47"/>
    </row>
    <row r="42" spans="1:10" s="22" customFormat="1" ht="18" customHeight="1" x14ac:dyDescent="0.25"/>
    <row r="43" spans="1:10" s="22" customFormat="1" ht="18" customHeight="1" x14ac:dyDescent="0.25"/>
    <row r="44" spans="1:10" s="22" customFormat="1" ht="18" customHeight="1" x14ac:dyDescent="0.25"/>
    <row r="45" spans="1:10" s="22" customFormat="1" ht="18" customHeight="1" x14ac:dyDescent="0.25"/>
  </sheetData>
  <sheetProtection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LEAD</vt:lpstr>
      <vt:lpstr>LEAD Trueblood 3</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2019-01-15T00:51:08Z</dcterms:created>
  <dcterms:modified xsi:type="dcterms:W3CDTF">2023-02-13T17:48:10Z</dcterms:modified>
</cp:coreProperties>
</file>